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510" windowHeight="7620"/>
  </bookViews>
  <sheets>
    <sheet name="Лист1" sheetId="6" r:id="rId1"/>
  </sheets>
  <definedNames>
    <definedName name="_xlnm.Print_Titles" localSheetId="0">Лист1!$3:$3</definedName>
    <definedName name="_xlnm.Print_Area" localSheetId="0">Лист1!$A$1:$L$12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6"/>
  <c r="J10"/>
  <c r="G10" l="1"/>
  <c r="H10"/>
  <c r="H6"/>
  <c r="H7"/>
  <c r="H8"/>
  <c r="H9"/>
  <c r="H5"/>
  <c r="F10"/>
</calcChain>
</file>

<file path=xl/sharedStrings.xml><?xml version="1.0" encoding="utf-8"?>
<sst xmlns="http://schemas.openxmlformats.org/spreadsheetml/2006/main" count="33" uniqueCount="28">
  <si>
    <t>Екологічний десант</t>
  </si>
  <si>
    <t>Забезпечення аварійної служби Дарницького району машиною для прочищення каналізаційних мереж.</t>
  </si>
  <si>
    <t>КВК</t>
  </si>
  <si>
    <t>ВСЬОГО ПО ГОЛОВНОМУ  РОЗПОРЯДНИКУ:</t>
  </si>
  <si>
    <t>№ з/п</t>
  </si>
  <si>
    <t>Реєстр. номер</t>
  </si>
  <si>
    <t>Назва проекту, місце розташування</t>
  </si>
  <si>
    <t>Етап реалізації, заходи з виконання</t>
  </si>
  <si>
    <t>Обсяг фінансування, тис. грн</t>
  </si>
  <si>
    <t>План</t>
  </si>
  <si>
    <t>Факт</t>
  </si>
  <si>
    <t>Залишок станом на початок звітного періоду</t>
  </si>
  <si>
    <t>Виконані роботи</t>
  </si>
  <si>
    <t>Найменування робіт</t>
  </si>
  <si>
    <t>Вартість, тис. грн.</t>
  </si>
  <si>
    <t xml:space="preserve">План </t>
  </si>
  <si>
    <t>Отриманий результат</t>
  </si>
  <si>
    <t>Екопарк "Озеро Качине", вул.Здолбунівська (перетин вул.
Тепловозна)</t>
  </si>
  <si>
    <t>Фітнес парк "Озеро Лебедине", проспект Миколи Бажана</t>
  </si>
  <si>
    <t>Реконструкція басейну гімназії «Діалог», вул. Олександра Кошиця,6</t>
  </si>
  <si>
    <t>Узагальнений звіт про стан реалізації проектів за рахунок коштів громадського бюджету міста Києва станом на 01.06.2017 року Дарницького району міста Києва</t>
  </si>
  <si>
    <t xml:space="preserve">  Відповідно до листа Департаменту земельних ресурсів виконавчого органу Київської міської ради (Київської міської державної адміністрації) від 31.03.2017 № 05722-5646 реалізація проекту  «Екопарк «Озеро Качине» на даний час не можлива</t>
  </si>
  <si>
    <t>Проводиться робота по підготовці тендерної документації для подачі на відкриті торги</t>
  </si>
  <si>
    <t>28.04.2017 підрядною організацією отримано звіт про  проходження державної експертизи (№117092-ЗК) та укладено договір з управлінням освіти Дарницької РДА від 17.05.2017 №292 на виконання капітального ремонту. На даний час проводяться ремонтні роботи згідно узгодженого з автором проекту кошторису</t>
  </si>
  <si>
    <t>Проект реалізований в повному обсязі</t>
  </si>
  <si>
    <t>Придбання машини для чищення труб R750, 900 Вт</t>
  </si>
  <si>
    <t>Проект реалізований</t>
  </si>
  <si>
    <t>-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</si>
</sst>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rgb="FF333333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4"/>
  <sheetViews>
    <sheetView tabSelected="1" view="pageBreakPreview" topLeftCell="B1" zoomScale="55" zoomScaleNormal="50" zoomScaleSheetLayoutView="55" workbookViewId="0">
      <selection activeCell="P5" sqref="P5"/>
    </sheetView>
  </sheetViews>
  <sheetFormatPr defaultColWidth="9.28515625" defaultRowHeight="15"/>
  <cols>
    <col min="1" max="1" width="0" style="1" hidden="1" customWidth="1"/>
    <col min="2" max="2" width="13.5703125" style="2" customWidth="1"/>
    <col min="3" max="3" width="13.7109375" style="1" customWidth="1"/>
    <col min="4" max="4" width="47.7109375" style="2" customWidth="1"/>
    <col min="5" max="5" width="35" style="7" customWidth="1"/>
    <col min="6" max="6" width="20.7109375" style="7" customWidth="1"/>
    <col min="7" max="7" width="23.5703125" style="7" customWidth="1"/>
    <col min="8" max="8" width="22.42578125" style="7" customWidth="1"/>
    <col min="9" max="9" width="27.140625" style="7" customWidth="1"/>
    <col min="10" max="10" width="20.7109375" style="7" customWidth="1"/>
    <col min="11" max="11" width="23.7109375" style="7" customWidth="1"/>
    <col min="12" max="12" width="36.5703125" style="7" customWidth="1"/>
    <col min="13" max="16384" width="9.28515625" style="2"/>
  </cols>
  <sheetData>
    <row r="1" spans="1:14" ht="66.75" customHeight="1">
      <c r="B1" s="14" t="s">
        <v>20</v>
      </c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47.45" customHeight="1">
      <c r="A2" s="12"/>
      <c r="B2" s="22" t="s">
        <v>4</v>
      </c>
      <c r="C2" s="22" t="s">
        <v>5</v>
      </c>
      <c r="D2" s="22" t="s">
        <v>6</v>
      </c>
      <c r="E2" s="20" t="s">
        <v>7</v>
      </c>
      <c r="F2" s="18" t="s">
        <v>8</v>
      </c>
      <c r="G2" s="18"/>
      <c r="H2" s="18"/>
      <c r="I2" s="18" t="s">
        <v>12</v>
      </c>
      <c r="J2" s="19"/>
      <c r="K2" s="19"/>
      <c r="L2" s="20" t="s">
        <v>16</v>
      </c>
    </row>
    <row r="3" spans="1:14" s="3" customFormat="1" ht="39.75" customHeight="1">
      <c r="A3" s="10" t="s">
        <v>2</v>
      </c>
      <c r="B3" s="22"/>
      <c r="C3" s="22"/>
      <c r="D3" s="22"/>
      <c r="E3" s="20"/>
      <c r="F3" s="20" t="s">
        <v>9</v>
      </c>
      <c r="G3" s="20" t="s">
        <v>10</v>
      </c>
      <c r="H3" s="20" t="s">
        <v>11</v>
      </c>
      <c r="I3" s="20" t="s">
        <v>13</v>
      </c>
      <c r="J3" s="20" t="s">
        <v>14</v>
      </c>
      <c r="K3" s="21"/>
      <c r="L3" s="20"/>
      <c r="N3" s="2"/>
    </row>
    <row r="4" spans="1:14" s="3" customFormat="1" ht="53.25" customHeight="1">
      <c r="A4" s="10"/>
      <c r="B4" s="22"/>
      <c r="C4" s="22"/>
      <c r="D4" s="22"/>
      <c r="E4" s="20"/>
      <c r="F4" s="20"/>
      <c r="G4" s="20"/>
      <c r="H4" s="20"/>
      <c r="I4" s="20"/>
      <c r="J4" s="9" t="s">
        <v>15</v>
      </c>
      <c r="K4" s="9" t="s">
        <v>10</v>
      </c>
      <c r="L4" s="20"/>
      <c r="N4" s="2"/>
    </row>
    <row r="5" spans="1:14" ht="195.75" customHeight="1">
      <c r="A5" s="15">
        <v>91</v>
      </c>
      <c r="B5" s="8">
        <v>1</v>
      </c>
      <c r="C5" s="8">
        <v>99</v>
      </c>
      <c r="D5" s="8" t="s">
        <v>17</v>
      </c>
      <c r="E5" s="4" t="s">
        <v>21</v>
      </c>
      <c r="F5" s="4">
        <v>939.72299999999996</v>
      </c>
      <c r="G5" s="4"/>
      <c r="H5" s="4">
        <f>F5-G5</f>
        <v>939.72299999999996</v>
      </c>
      <c r="I5" s="4" t="s">
        <v>27</v>
      </c>
      <c r="J5" s="4" t="s">
        <v>27</v>
      </c>
      <c r="K5" s="4" t="s">
        <v>27</v>
      </c>
      <c r="L5" s="4" t="s">
        <v>27</v>
      </c>
    </row>
    <row r="6" spans="1:14" ht="80.25" customHeight="1">
      <c r="A6" s="15"/>
      <c r="B6" s="8">
        <v>2</v>
      </c>
      <c r="C6" s="8">
        <v>76</v>
      </c>
      <c r="D6" s="8" t="s">
        <v>0</v>
      </c>
      <c r="E6" s="4" t="s">
        <v>22</v>
      </c>
      <c r="F6" s="4">
        <v>310</v>
      </c>
      <c r="G6" s="4"/>
      <c r="H6" s="4">
        <f t="shared" ref="H6:H9" si="0">F6-G6</f>
        <v>310</v>
      </c>
      <c r="I6" s="4"/>
      <c r="J6" s="4"/>
      <c r="K6" s="4"/>
      <c r="L6" s="4"/>
    </row>
    <row r="7" spans="1:14" ht="87" customHeight="1">
      <c r="A7" s="15"/>
      <c r="B7" s="8">
        <v>3</v>
      </c>
      <c r="C7" s="8">
        <v>291</v>
      </c>
      <c r="D7" s="8" t="s">
        <v>18</v>
      </c>
      <c r="E7" s="4" t="s">
        <v>22</v>
      </c>
      <c r="F7" s="4">
        <v>958.48900000000003</v>
      </c>
      <c r="G7" s="4"/>
      <c r="H7" s="4">
        <f t="shared" si="0"/>
        <v>958.48900000000003</v>
      </c>
      <c r="I7" s="4"/>
      <c r="J7" s="4"/>
      <c r="K7" s="4"/>
      <c r="L7" s="4"/>
    </row>
    <row r="8" spans="1:14" ht="262.5">
      <c r="A8" s="15"/>
      <c r="B8" s="8">
        <v>4</v>
      </c>
      <c r="C8" s="8">
        <v>217</v>
      </c>
      <c r="D8" s="8" t="s">
        <v>19</v>
      </c>
      <c r="E8" s="4" t="s">
        <v>23</v>
      </c>
      <c r="F8" s="4">
        <v>999.904</v>
      </c>
      <c r="G8" s="4"/>
      <c r="H8" s="4">
        <f t="shared" si="0"/>
        <v>999.904</v>
      </c>
      <c r="I8" s="4"/>
      <c r="J8" s="4"/>
      <c r="K8" s="4"/>
      <c r="L8" s="4"/>
    </row>
    <row r="9" spans="1:14" ht="56.25">
      <c r="A9" s="15"/>
      <c r="B9" s="8">
        <v>5</v>
      </c>
      <c r="C9" s="8">
        <v>309</v>
      </c>
      <c r="D9" s="13" t="s">
        <v>1</v>
      </c>
      <c r="E9" s="4" t="s">
        <v>24</v>
      </c>
      <c r="F9" s="4">
        <v>164.88</v>
      </c>
      <c r="G9" s="4"/>
      <c r="H9" s="4">
        <f t="shared" si="0"/>
        <v>164.88</v>
      </c>
      <c r="I9" s="4" t="s">
        <v>25</v>
      </c>
      <c r="J9" s="4">
        <v>164.9</v>
      </c>
      <c r="K9" s="4">
        <v>164</v>
      </c>
      <c r="L9" s="4" t="s">
        <v>26</v>
      </c>
    </row>
    <row r="10" spans="1:14" s="5" customFormat="1" ht="18.75">
      <c r="A10" s="16" t="s">
        <v>3</v>
      </c>
      <c r="B10" s="16"/>
      <c r="C10" s="16"/>
      <c r="D10" s="16"/>
      <c r="E10" s="11"/>
      <c r="F10" s="11">
        <f>SUM(F5:F9)</f>
        <v>3372.9960000000001</v>
      </c>
      <c r="G10" s="11">
        <f t="shared" ref="G10:H10" si="1">SUM(G5:G9)</f>
        <v>0</v>
      </c>
      <c r="H10" s="11">
        <f t="shared" si="1"/>
        <v>3372.9960000000001</v>
      </c>
      <c r="I10" s="11"/>
      <c r="J10" s="11">
        <f>SUM(J5:J9)</f>
        <v>164.9</v>
      </c>
      <c r="K10" s="11">
        <f>SUM(K5:K9)</f>
        <v>164</v>
      </c>
      <c r="L10" s="11"/>
    </row>
    <row r="12" spans="1:14">
      <c r="E12" s="6"/>
      <c r="F12" s="6"/>
      <c r="G12" s="6"/>
      <c r="H12" s="6"/>
      <c r="I12" s="6"/>
      <c r="J12" s="6"/>
      <c r="K12" s="6"/>
      <c r="L12" s="6"/>
    </row>
    <row r="14" spans="1:14">
      <c r="A14" s="17"/>
      <c r="B14" s="17"/>
      <c r="C14" s="17"/>
      <c r="D14" s="17"/>
    </row>
  </sheetData>
  <mergeCells count="16">
    <mergeCell ref="B1:L1"/>
    <mergeCell ref="A5:A9"/>
    <mergeCell ref="A10:D10"/>
    <mergeCell ref="A14:D14"/>
    <mergeCell ref="F2:H2"/>
    <mergeCell ref="I2:K2"/>
    <mergeCell ref="J3:K3"/>
    <mergeCell ref="C2:C4"/>
    <mergeCell ref="B2:B4"/>
    <mergeCell ref="D2:D4"/>
    <mergeCell ref="L2:L4"/>
    <mergeCell ref="I3:I4"/>
    <mergeCell ref="H3:H4"/>
    <mergeCell ref="G3:G4"/>
    <mergeCell ref="F3:F4"/>
    <mergeCell ref="E2:E4"/>
  </mergeCells>
  <pageMargins left="0.23622047244094491" right="0.23622047244094491" top="0.24" bottom="0.74803149606299213" header="0.2" footer="0.31496062992125984"/>
  <pageSetup paperSize="9" scale="50" fitToHeight="8" orientation="landscape" r:id="rId1"/>
  <rowBreaks count="1" manualBreakCount="1">
    <brk id="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ermakova</cp:lastModifiedBy>
  <cp:lastPrinted>2017-06-07T11:44:31Z</cp:lastPrinted>
  <dcterms:created xsi:type="dcterms:W3CDTF">2017-01-30T12:02:07Z</dcterms:created>
  <dcterms:modified xsi:type="dcterms:W3CDTF">2017-06-09T12:24:52Z</dcterms:modified>
</cp:coreProperties>
</file>