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510" windowHeight="7620"/>
  </bookViews>
  <sheets>
    <sheet name="Лист1" sheetId="6" r:id="rId1"/>
  </sheets>
  <definedNames>
    <definedName name="_xlnm.Print_Titles" localSheetId="0">Лист1!$6:$6</definedName>
  </definedNames>
  <calcPr calcId="125725"/>
</workbook>
</file>

<file path=xl/calcChain.xml><?xml version="1.0" encoding="utf-8"?>
<calcChain xmlns="http://schemas.openxmlformats.org/spreadsheetml/2006/main">
  <c r="K13" i="6"/>
  <c r="J13"/>
  <c r="G13"/>
  <c r="H9"/>
  <c r="H10"/>
  <c r="H11"/>
  <c r="H12"/>
  <c r="H8"/>
  <c r="F13"/>
  <c r="H13" l="1"/>
</calcChain>
</file>

<file path=xl/sharedStrings.xml><?xml version="1.0" encoding="utf-8"?>
<sst xmlns="http://schemas.openxmlformats.org/spreadsheetml/2006/main" count="38" uniqueCount="33">
  <si>
    <t>Екологічний десант</t>
  </si>
  <si>
    <t>Забезпечення аварійної служби Дарницького району машиною для прочищення каналізаційних мереж.</t>
  </si>
  <si>
    <t>КВК</t>
  </si>
  <si>
    <t>ВСЬОГО ПО ГОЛОВНОМУ  РОЗПОРЯДНИКУ:</t>
  </si>
  <si>
    <t>№ з/п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</si>
  <si>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</si>
  <si>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</si>
  <si>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</si>
  <si>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</si>
  <si>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План</t>
  </si>
  <si>
    <t>Факт</t>
  </si>
  <si>
    <t>Залишок станом на початок звітного періоду</t>
  </si>
  <si>
    <t>Виконані роботи</t>
  </si>
  <si>
    <t>Найменування робіт</t>
  </si>
  <si>
    <t>Вартість, тис. грн.</t>
  </si>
  <si>
    <t xml:space="preserve">План </t>
  </si>
  <si>
    <t>Отриманий результат</t>
  </si>
  <si>
    <t>Екопарк "Озеро Качине", вул.Здолбунівська (перетин вул.
Тепловозна)</t>
  </si>
  <si>
    <t>Фітнес парк "Озеро Лебедине", проспект Миколи Бажана</t>
  </si>
  <si>
    <t>Реконструкція басейну гімназії «Діалог», вул. Олександра Кошиця,6</t>
  </si>
  <si>
    <t xml:space="preserve">  Відповідно до листа Департаменту земельних ресурсів виконавчого органу Київської міської ради (Київської міської державної адміністрації) від 31.03.2017 № 05722-5646 реалізація проекту  «Екопарк «Озеро Качине» на даний час не можлива</t>
  </si>
  <si>
    <t>Проект реалізований в повному обсязі</t>
  </si>
  <si>
    <t>Придбання машини для чищення труб R750, 900 Вт</t>
  </si>
  <si>
    <t>Проект реалізований</t>
  </si>
  <si>
    <t>-</t>
  </si>
  <si>
    <t>Капітальний ремонт басейну гімназії "Діалог"</t>
  </si>
  <si>
    <t>Додаток 5</t>
  </si>
  <si>
    <t>до Положення про громадський бюджет</t>
  </si>
  <si>
    <t>міста Києва</t>
  </si>
  <si>
    <t>Узагальнений звіт про стан реалізації проектів за рахунок коштів громадського бюджету міста Києва станом на 01.08.2017 року Дарницького району міста Києва</t>
  </si>
  <si>
    <t>28.04.2017 підрядною організацією отримано звіт про  проходження державної експертизи (№117092-ЗК) та укладено договір з управлінням освіти Дарницької РДА від 17.05.2017 №292 на виконання капітального ремонту. Станом на 30.07.2017 проведено робіт на суму 992,714 тис. грн.</t>
  </si>
  <si>
    <t>Проведено електронні закупівлі, пересожцем визнано ТОВ"ДЕ-ЛЮКС ТЕХНОЛОГІЇ", з яким укладено договір на виконання робіт від 10.07.2017 №41/07-Е.</t>
  </si>
  <si>
    <t>Проект договору на виконання робіт знадохиться на перевірці в Департаменті внутрішнього фінансового контролю та аудиту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</si>
</sst>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tabSelected="1" view="pageBreakPreview" topLeftCell="B1" zoomScale="55" zoomScaleNormal="50" zoomScaleSheetLayoutView="55" workbookViewId="0">
      <selection activeCell="G9" sqref="G9"/>
    </sheetView>
  </sheetViews>
  <sheetFormatPr defaultColWidth="9.28515625" defaultRowHeight="15"/>
  <cols>
    <col min="1" max="1" width="0" style="1" hidden="1" customWidth="1"/>
    <col min="2" max="2" width="13.5703125" style="2" customWidth="1"/>
    <col min="3" max="3" width="13.7109375" style="1" customWidth="1"/>
    <col min="4" max="4" width="47.7109375" style="2" customWidth="1"/>
    <col min="5" max="5" width="35" style="6" customWidth="1"/>
    <col min="6" max="6" width="20.7109375" style="6" customWidth="1"/>
    <col min="7" max="7" width="23.5703125" style="6" customWidth="1"/>
    <col min="8" max="8" width="22.42578125" style="6" customWidth="1"/>
    <col min="9" max="9" width="27.140625" style="6" customWidth="1"/>
    <col min="10" max="10" width="20.7109375" style="6" customWidth="1"/>
    <col min="11" max="11" width="23.7109375" style="6" customWidth="1"/>
    <col min="12" max="12" width="36.5703125" style="6" customWidth="1"/>
    <col min="13" max="16384" width="9.28515625" style="2"/>
  </cols>
  <sheetData>
    <row r="1" spans="1:14" ht="23.25" customHeight="1">
      <c r="K1" s="12" t="s">
        <v>26</v>
      </c>
    </row>
    <row r="2" spans="1:14" ht="18.75" customHeight="1">
      <c r="K2" s="14" t="s">
        <v>27</v>
      </c>
      <c r="L2" s="14"/>
    </row>
    <row r="3" spans="1:14">
      <c r="K3" s="12" t="s">
        <v>28</v>
      </c>
    </row>
    <row r="4" spans="1:14" ht="66.75" customHeight="1">
      <c r="B4" s="15" t="s">
        <v>29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4" ht="47.45" customHeight="1">
      <c r="A5" s="11"/>
      <c r="B5" s="22" t="s">
        <v>4</v>
      </c>
      <c r="C5" s="22" t="s">
        <v>5</v>
      </c>
      <c r="D5" s="22" t="s">
        <v>6</v>
      </c>
      <c r="E5" s="18" t="s">
        <v>7</v>
      </c>
      <c r="F5" s="19" t="s">
        <v>8</v>
      </c>
      <c r="G5" s="19"/>
      <c r="H5" s="19"/>
      <c r="I5" s="19" t="s">
        <v>12</v>
      </c>
      <c r="J5" s="20"/>
      <c r="K5" s="20"/>
      <c r="L5" s="18" t="s">
        <v>16</v>
      </c>
    </row>
    <row r="6" spans="1:14" s="3" customFormat="1" ht="39.75" customHeight="1">
      <c r="A6" s="9" t="s">
        <v>2</v>
      </c>
      <c r="B6" s="22"/>
      <c r="C6" s="22"/>
      <c r="D6" s="22"/>
      <c r="E6" s="18"/>
      <c r="F6" s="18" t="s">
        <v>9</v>
      </c>
      <c r="G6" s="18" t="s">
        <v>10</v>
      </c>
      <c r="H6" s="18" t="s">
        <v>11</v>
      </c>
      <c r="I6" s="18" t="s">
        <v>13</v>
      </c>
      <c r="J6" s="18" t="s">
        <v>14</v>
      </c>
      <c r="K6" s="21"/>
      <c r="L6" s="18"/>
      <c r="N6" s="2"/>
    </row>
    <row r="7" spans="1:14" s="3" customFormat="1" ht="53.25" customHeight="1">
      <c r="A7" s="9"/>
      <c r="B7" s="22"/>
      <c r="C7" s="22"/>
      <c r="D7" s="22"/>
      <c r="E7" s="18"/>
      <c r="F7" s="18"/>
      <c r="G7" s="18"/>
      <c r="H7" s="18"/>
      <c r="I7" s="18"/>
      <c r="J7" s="8" t="s">
        <v>15</v>
      </c>
      <c r="K7" s="8" t="s">
        <v>10</v>
      </c>
      <c r="L7" s="18"/>
      <c r="N7" s="2"/>
    </row>
    <row r="8" spans="1:14" ht="195.75" customHeight="1">
      <c r="A8" s="16">
        <v>91</v>
      </c>
      <c r="B8" s="7">
        <v>1</v>
      </c>
      <c r="C8" s="7">
        <v>99</v>
      </c>
      <c r="D8" s="7" t="s">
        <v>17</v>
      </c>
      <c r="E8" s="4" t="s">
        <v>20</v>
      </c>
      <c r="F8" s="4">
        <v>939.72299999999996</v>
      </c>
      <c r="G8" s="4">
        <v>0</v>
      </c>
      <c r="H8" s="4">
        <f>F8-G8</f>
        <v>939.72299999999996</v>
      </c>
      <c r="I8" s="4" t="s">
        <v>24</v>
      </c>
      <c r="J8" s="4" t="s">
        <v>24</v>
      </c>
      <c r="K8" s="4" t="s">
        <v>24</v>
      </c>
      <c r="L8" s="4" t="s">
        <v>24</v>
      </c>
    </row>
    <row r="9" spans="1:14" ht="105.75" customHeight="1">
      <c r="A9" s="16"/>
      <c r="B9" s="7">
        <v>2</v>
      </c>
      <c r="C9" s="7">
        <v>76</v>
      </c>
      <c r="D9" s="13" t="s">
        <v>0</v>
      </c>
      <c r="E9" s="4" t="s">
        <v>32</v>
      </c>
      <c r="F9" s="4">
        <v>310</v>
      </c>
      <c r="G9" s="4"/>
      <c r="H9" s="4">
        <f>F9-G9</f>
        <v>310</v>
      </c>
      <c r="I9" s="4"/>
      <c r="J9" s="4"/>
      <c r="K9" s="4"/>
      <c r="L9" s="4"/>
    </row>
    <row r="10" spans="1:14" ht="159.75" customHeight="1">
      <c r="A10" s="16"/>
      <c r="B10" s="7">
        <v>3</v>
      </c>
      <c r="C10" s="7">
        <v>291</v>
      </c>
      <c r="D10" s="13" t="s">
        <v>18</v>
      </c>
      <c r="E10" s="4" t="s">
        <v>31</v>
      </c>
      <c r="F10" s="4">
        <v>958.48900000000003</v>
      </c>
      <c r="G10" s="4"/>
      <c r="H10" s="4">
        <f>F10-G10</f>
        <v>958.48900000000003</v>
      </c>
      <c r="I10" s="4"/>
      <c r="J10" s="4"/>
      <c r="K10" s="4"/>
      <c r="L10" s="4"/>
    </row>
    <row r="11" spans="1:14" ht="237" customHeight="1">
      <c r="A11" s="16"/>
      <c r="B11" s="7">
        <v>4</v>
      </c>
      <c r="C11" s="7">
        <v>217</v>
      </c>
      <c r="D11" s="7" t="s">
        <v>19</v>
      </c>
      <c r="E11" s="4" t="s">
        <v>30</v>
      </c>
      <c r="F11" s="4">
        <v>999.904</v>
      </c>
      <c r="G11" s="4">
        <v>992.7</v>
      </c>
      <c r="H11" s="4">
        <f>F11-G11</f>
        <v>7.2039999999999509</v>
      </c>
      <c r="I11" s="4" t="s">
        <v>25</v>
      </c>
      <c r="J11" s="4">
        <v>999.9</v>
      </c>
      <c r="K11" s="4">
        <v>992.7</v>
      </c>
      <c r="L11" s="4" t="s">
        <v>23</v>
      </c>
    </row>
    <row r="12" spans="1:14" ht="56.25">
      <c r="A12" s="16"/>
      <c r="B12" s="7">
        <v>5</v>
      </c>
      <c r="C12" s="7">
        <v>309</v>
      </c>
      <c r="D12" s="7" t="s">
        <v>1</v>
      </c>
      <c r="E12" s="4" t="s">
        <v>21</v>
      </c>
      <c r="F12" s="4">
        <v>164.88</v>
      </c>
      <c r="G12" s="4">
        <v>164</v>
      </c>
      <c r="H12" s="4">
        <f>F12-G12</f>
        <v>0.87999999999999545</v>
      </c>
      <c r="I12" s="4" t="s">
        <v>22</v>
      </c>
      <c r="J12" s="4">
        <v>164.9</v>
      </c>
      <c r="K12" s="4">
        <v>164</v>
      </c>
      <c r="L12" s="4" t="s">
        <v>23</v>
      </c>
    </row>
    <row r="13" spans="1:14" s="5" customFormat="1" ht="18.75">
      <c r="A13" s="17" t="s">
        <v>3</v>
      </c>
      <c r="B13" s="17"/>
      <c r="C13" s="17"/>
      <c r="D13" s="17"/>
      <c r="E13" s="10"/>
      <c r="F13" s="10">
        <f>SUM(F8:F12)</f>
        <v>3372.9960000000001</v>
      </c>
      <c r="G13" s="10">
        <f>SUM(G8:G12)</f>
        <v>1156.7</v>
      </c>
      <c r="H13" s="10">
        <f>SUM(H8:H12)</f>
        <v>2216.2960000000003</v>
      </c>
      <c r="I13" s="10"/>
      <c r="J13" s="10">
        <f>SUM(J8:J12)</f>
        <v>1164.8</v>
      </c>
      <c r="K13" s="10">
        <f>SUM(K8:K12)</f>
        <v>1156.7</v>
      </c>
      <c r="L13" s="10"/>
    </row>
  </sheetData>
  <mergeCells count="16">
    <mergeCell ref="K2:L2"/>
    <mergeCell ref="B4:L4"/>
    <mergeCell ref="A8:A12"/>
    <mergeCell ref="A13:D13"/>
    <mergeCell ref="L5:L7"/>
    <mergeCell ref="F5:H5"/>
    <mergeCell ref="I5:K5"/>
    <mergeCell ref="J6:K6"/>
    <mergeCell ref="C5:C7"/>
    <mergeCell ref="B5:B7"/>
    <mergeCell ref="D5:D7"/>
    <mergeCell ref="F6:F7"/>
    <mergeCell ref="E5:E7"/>
    <mergeCell ref="I6:I7"/>
    <mergeCell ref="H6:H7"/>
    <mergeCell ref="G6:G7"/>
  </mergeCells>
  <phoneticPr fontId="10" type="noConversion"/>
  <pageMargins left="0.23622047244094491" right="0.23622047244094491" top="0.24" bottom="0.74803149606299213" header="0.2" footer="0.31496062992125984"/>
  <pageSetup paperSize="9" scale="50" fitToHeight="8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555</cp:lastModifiedBy>
  <cp:lastPrinted>2017-06-07T11:44:31Z</cp:lastPrinted>
  <dcterms:created xsi:type="dcterms:W3CDTF">2017-01-30T12:02:07Z</dcterms:created>
  <dcterms:modified xsi:type="dcterms:W3CDTF">2017-08-04T06:45:19Z</dcterms:modified>
</cp:coreProperties>
</file>